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Report" sheetId="1" r:id="rId1"/>
  </sheets>
  <definedNames>
    <definedName name="_xlnm.Print_Area" localSheetId="0">Report!$A$1:$C$39</definedName>
  </definedNames>
  <calcPr calcId="191029"/>
</workbook>
</file>

<file path=xl/calcChain.xml><?xml version="1.0" encoding="utf-8"?>
<calcChain xmlns="http://schemas.openxmlformats.org/spreadsheetml/2006/main">
  <c r="C13" i="1" l="1"/>
  <c r="C28" i="1"/>
  <c r="B13" i="1"/>
  <c r="B28" i="1"/>
</calcChain>
</file>

<file path=xl/sharedStrings.xml><?xml version="1.0" encoding="utf-8"?>
<sst xmlns="http://schemas.openxmlformats.org/spreadsheetml/2006/main" count="52" uniqueCount="39">
  <si>
    <t xml:space="preserve">Lissycasey / Ballynacally  Parish </t>
  </si>
  <si>
    <t>2020  Receipts And Payments</t>
  </si>
  <si>
    <t>Receipts</t>
  </si>
  <si>
    <t>Donations, Bequests, Mass stipends</t>
  </si>
  <si>
    <t>Shrines / Adoration Chapels</t>
  </si>
  <si>
    <t>Interest Received</t>
  </si>
  <si>
    <t>-</t>
  </si>
  <si>
    <t>Parish Halls / Pastoral centre</t>
  </si>
  <si>
    <t xml:space="preserve">    VAT Refunds</t>
  </si>
  <si>
    <t>Payments</t>
  </si>
  <si>
    <t>Churches</t>
  </si>
  <si>
    <t xml:space="preserve">    Banking Charges,Interest Paid &amp; Gov. Levies</t>
  </si>
  <si>
    <t xml:space="preserve">    Catechetics</t>
  </si>
  <si>
    <t xml:space="preserve">    Parish Missions / Retreat</t>
  </si>
  <si>
    <t xml:space="preserve">    Parish Functions, Meetings, Hospitality</t>
  </si>
  <si>
    <t xml:space="preserve">    Seasonal Exps.</t>
  </si>
  <si>
    <t xml:space="preserve">    Donations / Sponsorships</t>
  </si>
  <si>
    <t>Personnel</t>
  </si>
  <si>
    <t>Parochial Houses</t>
  </si>
  <si>
    <t>Parish Halls / Pastoral Centre</t>
  </si>
  <si>
    <t xml:space="preserve">    Trócaire</t>
  </si>
  <si>
    <t xml:space="preserve">    Holy Places</t>
  </si>
  <si>
    <t xml:space="preserve">    Lourdes Invalid Fund</t>
  </si>
  <si>
    <t>Diocesan Collections</t>
  </si>
  <si>
    <t>Offertory Collection</t>
  </si>
  <si>
    <t>Third Party Collections</t>
  </si>
  <si>
    <t xml:space="preserve">    Prop. Of The Faith (Missions)</t>
  </si>
  <si>
    <t>Total Income</t>
  </si>
  <si>
    <t>Total Expenses</t>
  </si>
  <si>
    <t>Total for Third Party Collections`</t>
  </si>
  <si>
    <t xml:space="preserve">Income </t>
  </si>
  <si>
    <t xml:space="preserve">Expenses </t>
  </si>
  <si>
    <t xml:space="preserve">Net Shortfall </t>
  </si>
  <si>
    <t>Annual Summary</t>
  </si>
  <si>
    <t>Pastoral Office Administration</t>
  </si>
  <si>
    <t>Grant Income</t>
  </si>
  <si>
    <t xml:space="preserve">    Special Mission Collection</t>
  </si>
  <si>
    <t>Other income</t>
  </si>
  <si>
    <t xml:space="preserve">    Diocesan Levy (2019 and 2020 levy were paid in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</si>
</sst>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-2]\ #,##0.00"/>
    <numFmt numFmtId="165" formatCode="[$€-83C]#,##0.00"/>
    <numFmt numFmtId="166" formatCode="[$€-2]\ #,##0.00;[Red]\-[$€-2]\ #,##0.00"/>
  </numFmts>
  <fonts count="7" x14ac:knownFonts="1">
    <font>
      <sz val="11"/>
      <name val="Calibri"/>
    </font>
    <font>
      <b/>
      <sz val="13.2"/>
      <name val="Calibri"/>
      <family val="2"/>
    </font>
    <font>
      <b/>
      <sz val="8.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164" fontId="3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164" fontId="4" fillId="0" borderId="4" xfId="0" applyNumberFormat="1" applyFont="1" applyBorder="1" applyAlignment="1">
      <alignment horizontal="right"/>
    </xf>
    <xf numFmtId="1" fontId="4" fillId="2" borderId="2" xfId="0" applyNumberFormat="1" applyFont="1" applyFill="1" applyBorder="1" applyAlignment="1">
      <alignment horizontal="center" wrapText="1"/>
    </xf>
    <xf numFmtId="1" fontId="4" fillId="2" borderId="3" xfId="0" applyNumberFormat="1" applyFont="1" applyFill="1" applyBorder="1" applyAlignment="1">
      <alignment horizontal="center" wrapText="1"/>
    </xf>
    <xf numFmtId="1" fontId="2" fillId="2" borderId="4" xfId="0" applyNumberFormat="1" applyFont="1" applyFill="1" applyBorder="1" applyAlignment="1">
      <alignment horizontal="center" wrapText="1"/>
    </xf>
    <xf numFmtId="0" fontId="0" fillId="0" borderId="0" xfId="0" applyBorder="1"/>
    <xf numFmtId="0" fontId="1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5" fontId="4" fillId="0" borderId="4" xfId="0" applyNumberFormat="1" applyFont="1" applyBorder="1" applyAlignment="1">
      <alignment horizontal="right" wrapText="1"/>
    </xf>
    <xf numFmtId="166" fontId="3" fillId="0" borderId="4" xfId="0" applyNumberFormat="1" applyFont="1" applyBorder="1"/>
    <xf numFmtId="165" fontId="3" fillId="0" borderId="4" xfId="0" applyNumberFormat="1" applyFont="1" applyBorder="1" applyAlignment="1">
      <alignment horizontal="right" wrapText="1"/>
    </xf>
    <xf numFmtId="166" fontId="4" fillId="0" borderId="4" xfId="0" applyNumberFormat="1" applyFont="1" applyBorder="1"/>
    <xf numFmtId="0" fontId="4" fillId="2" borderId="4" xfId="0" applyFont="1" applyFill="1" applyBorder="1" applyAlignment="1">
      <alignment horizontal="center" wrapText="1"/>
    </xf>
    <xf numFmtId="1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left" wrapText="1"/>
    </xf>
    <xf numFmtId="0" fontId="6" fillId="0" borderId="0" xfId="0" applyFont="1"/>
    <xf numFmtId="0" fontId="5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topLeftCell="A15" workbookViewId="0">
      <selection activeCell="C39" sqref="C3:C39"/>
    </sheetView>
  </sheetViews>
  <sheetFormatPr defaultRowHeight="15" x14ac:dyDescent="0.25"/>
  <cols>
    <col min="1" max="1" width="50.28515625" style="1" customWidth="1"/>
    <col min="2" max="2" width="10.5703125" style="1" bestFit="1" customWidth="1"/>
    <col min="3" max="3" width="12.140625" style="1" customWidth="1"/>
  </cols>
  <sheetData>
    <row r="1" spans="1:3" s="19" customFormat="1" ht="35.1" customHeight="1" x14ac:dyDescent="0.3">
      <c r="A1" s="20" t="s">
        <v>0</v>
      </c>
      <c r="B1" s="20" t="s">
        <v>0</v>
      </c>
      <c r="C1" s="20" t="s">
        <v>0</v>
      </c>
    </row>
    <row r="2" spans="1:3" ht="28.7" customHeight="1" x14ac:dyDescent="0.3">
      <c r="A2" s="21" t="s">
        <v>1</v>
      </c>
      <c r="B2" s="21" t="s">
        <v>1</v>
      </c>
      <c r="C2" s="21" t="s">
        <v>1</v>
      </c>
    </row>
    <row r="3" spans="1:3" ht="18.2" customHeight="1" x14ac:dyDescent="0.3">
      <c r="A3" s="10" t="s">
        <v>2</v>
      </c>
      <c r="B3" s="8">
        <v>2020</v>
      </c>
      <c r="C3" s="8">
        <v>2019</v>
      </c>
    </row>
    <row r="4" spans="1:3" ht="20.85" customHeight="1" x14ac:dyDescent="0.25">
      <c r="A4" s="4" t="s">
        <v>24</v>
      </c>
      <c r="B4" s="2">
        <v>40592.379999999997</v>
      </c>
      <c r="C4" s="2">
        <v>55919.27</v>
      </c>
    </row>
    <row r="5" spans="1:3" ht="20.85" customHeight="1" x14ac:dyDescent="0.25">
      <c r="A5" s="4" t="s">
        <v>3</v>
      </c>
      <c r="B5" s="2">
        <v>3740</v>
      </c>
      <c r="C5" s="2">
        <v>1402.5</v>
      </c>
    </row>
    <row r="6" spans="1:3" ht="20.85" customHeight="1" x14ac:dyDescent="0.25">
      <c r="A6" s="4" t="s">
        <v>4</v>
      </c>
      <c r="B6" s="2">
        <v>2886.69</v>
      </c>
      <c r="C6" s="2">
        <v>5295.73</v>
      </c>
    </row>
    <row r="7" spans="1:3" ht="20.85" customHeight="1" x14ac:dyDescent="0.25">
      <c r="A7" s="4" t="s">
        <v>5</v>
      </c>
      <c r="B7" s="2" t="s">
        <v>6</v>
      </c>
      <c r="C7" s="2">
        <v>44.23</v>
      </c>
    </row>
    <row r="8" spans="1:3" ht="20.85" customHeight="1" x14ac:dyDescent="0.25">
      <c r="A8" s="4" t="s">
        <v>7</v>
      </c>
      <c r="B8" s="2">
        <v>920</v>
      </c>
      <c r="C8" s="2">
        <v>4188</v>
      </c>
    </row>
    <row r="9" spans="1:3" ht="20.85" customHeight="1" x14ac:dyDescent="0.25">
      <c r="A9" s="4" t="s">
        <v>8</v>
      </c>
      <c r="B9" s="2">
        <v>1863.12</v>
      </c>
      <c r="C9" s="2">
        <v>641.04</v>
      </c>
    </row>
    <row r="10" spans="1:3" ht="20.85" customHeight="1" x14ac:dyDescent="0.25">
      <c r="A10" s="4" t="s">
        <v>23</v>
      </c>
      <c r="B10" s="2">
        <v>1339.35</v>
      </c>
      <c r="C10" s="2">
        <v>2181.6</v>
      </c>
    </row>
    <row r="11" spans="1:3" s="1" customFormat="1" ht="20.85" customHeight="1" x14ac:dyDescent="0.25">
      <c r="A11" s="4" t="s">
        <v>37</v>
      </c>
      <c r="B11" s="2"/>
      <c r="C11" s="2">
        <v>193</v>
      </c>
    </row>
    <row r="12" spans="1:3" ht="20.85" customHeight="1" x14ac:dyDescent="0.25">
      <c r="A12" s="4" t="s">
        <v>35</v>
      </c>
      <c r="B12" s="2">
        <v>3000</v>
      </c>
      <c r="C12" s="2">
        <v>4000</v>
      </c>
    </row>
    <row r="13" spans="1:3" s="1" customFormat="1" ht="20.85" customHeight="1" x14ac:dyDescent="0.25">
      <c r="A13" s="3" t="s">
        <v>27</v>
      </c>
      <c r="B13" s="5">
        <f>SUM(B4:B12)</f>
        <v>54341.54</v>
      </c>
      <c r="C13" s="5">
        <f>SUM(C4:C12)</f>
        <v>73865.37000000001</v>
      </c>
    </row>
    <row r="14" spans="1:3" ht="18.2" customHeight="1" x14ac:dyDescent="0.25">
      <c r="A14" s="11" t="s">
        <v>9</v>
      </c>
      <c r="B14" s="6">
        <v>2020</v>
      </c>
      <c r="C14" s="7">
        <v>2019</v>
      </c>
    </row>
    <row r="15" spans="1:3" ht="20.85" customHeight="1" x14ac:dyDescent="0.25">
      <c r="A15" s="4" t="s">
        <v>10</v>
      </c>
      <c r="B15" s="2">
        <v>37037.58</v>
      </c>
      <c r="C15" s="2">
        <v>72918.899999999994</v>
      </c>
    </row>
    <row r="16" spans="1:3" ht="20.85" customHeight="1" x14ac:dyDescent="0.25">
      <c r="A16" s="4" t="s">
        <v>34</v>
      </c>
      <c r="B16" s="2">
        <v>5702.85</v>
      </c>
      <c r="C16" s="2">
        <v>8623.7199999999993</v>
      </c>
    </row>
    <row r="17" spans="1:4" ht="20.85" customHeight="1" x14ac:dyDescent="0.25">
      <c r="A17" s="4" t="s">
        <v>4</v>
      </c>
      <c r="B17" s="2">
        <v>60.5</v>
      </c>
      <c r="C17" s="2" t="s">
        <v>6</v>
      </c>
    </row>
    <row r="18" spans="1:4" ht="20.85" customHeight="1" x14ac:dyDescent="0.25">
      <c r="A18" s="4" t="s">
        <v>11</v>
      </c>
      <c r="B18" s="2">
        <v>159.27000000000001</v>
      </c>
      <c r="C18" s="2">
        <v>254.24</v>
      </c>
    </row>
    <row r="19" spans="1:4" ht="20.85" customHeight="1" x14ac:dyDescent="0.25">
      <c r="A19" s="4" t="s">
        <v>12</v>
      </c>
      <c r="B19" s="2">
        <v>184.45</v>
      </c>
      <c r="C19" s="2">
        <v>2644.41</v>
      </c>
    </row>
    <row r="20" spans="1:4" ht="20.85" customHeight="1" x14ac:dyDescent="0.25">
      <c r="A20" s="4" t="s">
        <v>13</v>
      </c>
      <c r="B20" s="2" t="s">
        <v>6</v>
      </c>
      <c r="C20" s="2">
        <v>460</v>
      </c>
    </row>
    <row r="21" spans="1:4" ht="20.85" customHeight="1" x14ac:dyDescent="0.25">
      <c r="A21" s="4" t="s">
        <v>14</v>
      </c>
      <c r="B21" s="2">
        <v>1138.25</v>
      </c>
      <c r="C21" s="2">
        <v>1263.7</v>
      </c>
    </row>
    <row r="22" spans="1:4" ht="20.85" customHeight="1" x14ac:dyDescent="0.25">
      <c r="A22" s="4" t="s">
        <v>38</v>
      </c>
      <c r="B22" s="2">
        <v>17024.12</v>
      </c>
      <c r="C22" s="2" t="s">
        <v>6</v>
      </c>
    </row>
    <row r="23" spans="1:4" ht="20.85" customHeight="1" x14ac:dyDescent="0.25">
      <c r="A23" s="4" t="s">
        <v>15</v>
      </c>
      <c r="B23" s="2" t="s">
        <v>6</v>
      </c>
      <c r="C23" s="2">
        <v>124</v>
      </c>
    </row>
    <row r="24" spans="1:4" ht="20.85" customHeight="1" x14ac:dyDescent="0.25">
      <c r="A24" s="4" t="s">
        <v>16</v>
      </c>
      <c r="B24" s="2" t="s">
        <v>6</v>
      </c>
      <c r="C24" s="2">
        <v>40</v>
      </c>
    </row>
    <row r="25" spans="1:4" ht="20.85" customHeight="1" x14ac:dyDescent="0.25">
      <c r="A25" s="4" t="s">
        <v>17</v>
      </c>
      <c r="B25" s="2">
        <v>13382.09</v>
      </c>
      <c r="C25" s="2">
        <v>20352.669999999998</v>
      </c>
    </row>
    <row r="26" spans="1:4" ht="20.85" customHeight="1" x14ac:dyDescent="0.25">
      <c r="A26" s="4" t="s">
        <v>18</v>
      </c>
      <c r="B26" s="2">
        <v>2357.61</v>
      </c>
      <c r="C26" s="2">
        <v>1399.12</v>
      </c>
    </row>
    <row r="27" spans="1:4" ht="20.85" customHeight="1" x14ac:dyDescent="0.25">
      <c r="A27" s="4" t="s">
        <v>19</v>
      </c>
      <c r="B27" s="2">
        <v>2414.27</v>
      </c>
      <c r="C27" s="2">
        <v>3724.59</v>
      </c>
    </row>
    <row r="28" spans="1:4" s="1" customFormat="1" ht="20.85" customHeight="1" x14ac:dyDescent="0.25">
      <c r="A28" s="3" t="s">
        <v>28</v>
      </c>
      <c r="B28" s="5">
        <f>SUM(B15:B27)</f>
        <v>79460.989999999991</v>
      </c>
      <c r="C28" s="5">
        <f>SUM(C15:C27)</f>
        <v>111805.34999999999</v>
      </c>
    </row>
    <row r="29" spans="1:4" s="1" customFormat="1" ht="20.85" customHeight="1" x14ac:dyDescent="0.25">
      <c r="A29" s="16" t="s">
        <v>33</v>
      </c>
      <c r="B29" s="17">
        <v>2020</v>
      </c>
      <c r="C29" s="17">
        <v>2019</v>
      </c>
      <c r="D29" s="9"/>
    </row>
    <row r="30" spans="1:4" ht="24.95" customHeight="1" x14ac:dyDescent="0.25">
      <c r="A30" s="3" t="s">
        <v>30</v>
      </c>
      <c r="B30" s="14">
        <v>54341.54</v>
      </c>
      <c r="C30" s="13">
        <v>73865.37</v>
      </c>
    </row>
    <row r="31" spans="1:4" ht="24.95" customHeight="1" x14ac:dyDescent="0.25">
      <c r="A31" s="3" t="s">
        <v>31</v>
      </c>
      <c r="B31" s="14">
        <v>79460.990000000005</v>
      </c>
      <c r="C31" s="13">
        <v>111805.35</v>
      </c>
    </row>
    <row r="32" spans="1:4" ht="24.95" customHeight="1" x14ac:dyDescent="0.25">
      <c r="A32" s="3" t="s">
        <v>32</v>
      </c>
      <c r="B32" s="12">
        <v>25119.45</v>
      </c>
      <c r="C32" s="15">
        <v>37939.980000000003</v>
      </c>
    </row>
    <row r="33" spans="1:3" ht="13.5" customHeight="1" x14ac:dyDescent="0.25">
      <c r="A33" s="18" t="s">
        <v>25</v>
      </c>
      <c r="B33" s="16">
        <v>2020</v>
      </c>
      <c r="C33" s="16">
        <v>2019</v>
      </c>
    </row>
    <row r="34" spans="1:3" ht="20.85" customHeight="1" x14ac:dyDescent="0.25">
      <c r="A34" s="4" t="s">
        <v>20</v>
      </c>
      <c r="B34" s="2">
        <v>3555</v>
      </c>
      <c r="C34" s="2">
        <v>4014.39</v>
      </c>
    </row>
    <row r="35" spans="1:3" ht="20.85" customHeight="1" x14ac:dyDescent="0.25">
      <c r="A35" s="4" t="s">
        <v>21</v>
      </c>
      <c r="B35" s="2" t="s">
        <v>6</v>
      </c>
      <c r="C35" s="2">
        <v>258.64</v>
      </c>
    </row>
    <row r="36" spans="1:3" ht="20.85" customHeight="1" x14ac:dyDescent="0.25">
      <c r="A36" s="4" t="s">
        <v>26</v>
      </c>
      <c r="B36" s="2">
        <v>539</v>
      </c>
      <c r="C36" s="2">
        <v>452.12</v>
      </c>
    </row>
    <row r="37" spans="1:3" ht="20.85" customHeight="1" x14ac:dyDescent="0.25">
      <c r="A37" s="4" t="s">
        <v>36</v>
      </c>
      <c r="B37" s="2" t="s">
        <v>6</v>
      </c>
      <c r="C37" s="2">
        <v>1122.7</v>
      </c>
    </row>
    <row r="38" spans="1:3" ht="20.85" customHeight="1" x14ac:dyDescent="0.25">
      <c r="A38" s="4" t="s">
        <v>22</v>
      </c>
      <c r="B38" s="2" t="s">
        <v>6</v>
      </c>
      <c r="C38" s="2">
        <v>741</v>
      </c>
    </row>
    <row r="39" spans="1:3" ht="23.45" customHeight="1" x14ac:dyDescent="0.25">
      <c r="A39" s="3" t="s">
        <v>29</v>
      </c>
      <c r="B39" s="5">
        <v>4094</v>
      </c>
      <c r="C39" s="5">
        <v>6588.85</v>
      </c>
    </row>
  </sheetData>
  <mergeCells count="2">
    <mergeCell ref="A1:C1"/>
    <mergeCell ref="A2:C2"/>
  </mergeCells>
  <pageMargins left="0.25" right="0.25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Report!Print_Area</vt:lpstr>
    </vt:vector>
  </TitlesOfParts>
  <Company>Lissycasey / Ballynacally Parish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creator>Liza Nagle</dc:creator>
  <cp:lastModifiedBy>Mike McMahon</cp:lastModifiedBy>
  <cp:lastPrinted>2021-07-08T09:22:59Z</cp:lastPrinted>
  <dcterms:created xsi:type="dcterms:W3CDTF">2021-06-16T16:33:54Z</dcterms:created>
  <dcterms:modified xsi:type="dcterms:W3CDTF">2021-07-12T16:40:21Z</dcterms:modified>
</cp:coreProperties>
</file>